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J23" i="28" l="1"/>
  <c r="I23" i="28"/>
  <c r="H23" i="28"/>
  <c r="G23" i="28"/>
  <c r="F23" i="28"/>
  <c r="E23" i="28"/>
  <c r="D23" i="28"/>
  <c r="C23" i="28"/>
  <c r="B23" i="28"/>
</calcChain>
</file>

<file path=xl/sharedStrings.xml><?xml version="1.0" encoding="utf-8"?>
<sst xmlns="http://schemas.openxmlformats.org/spreadsheetml/2006/main" count="45" uniqueCount="35">
  <si>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</si>
  <si>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</si>
  <si>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</si>
  <si>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</si>
  <si>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</si>
  <si>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</si>
  <si>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</si>
  <si>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</si>
  <si>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</si>
  <si>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</si>
  <si>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</si>
  <si>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</si>
  <si>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</si>
  <si>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</si>
  <si>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</si>
  <si>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</si>
  <si>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</si>
  <si>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</si>
  <si>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</si>
  <si>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العدد</t>
  </si>
  <si>
    <t>الاجمالي</t>
  </si>
  <si>
    <t>تربية تقليدية</t>
  </si>
  <si>
    <t>الحائزين</t>
  </si>
  <si>
    <t>المعنيين</t>
  </si>
  <si>
    <t>البياض</t>
  </si>
  <si>
    <t>فروج</t>
  </si>
  <si>
    <t>اللحم</t>
  </si>
  <si>
    <t>للتفقيس</t>
  </si>
  <si>
    <t>دجاج</t>
  </si>
  <si>
    <t>جدول 7.5</t>
  </si>
  <si>
    <t>( العدد الحالي)  تربية حديثة</t>
  </si>
  <si>
    <t xml:space="preserve">( طاقة الاستيعاب المعلن عنها) تربية حديثة  </t>
  </si>
  <si>
    <t>لبنان</t>
  </si>
  <si>
    <t>عدد الحائزين الذين يعتمدون تربية الدواجن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</si>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</sst>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4" fillId="0" borderId="16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right" readingOrder="1"/>
    </xf>
    <xf numFmtId="0" fontId="6" fillId="0" borderId="0" xfId="0" applyFont="1"/>
    <xf numFmtId="0" fontId="3" fillId="0" borderId="2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10" fillId="0" borderId="0" xfId="0" applyFont="1"/>
    <xf numFmtId="0" fontId="7" fillId="0" borderId="3" xfId="0" applyFont="1" applyBorder="1" applyAlignment="1">
      <alignment horizontal="right" vertical="center" readingOrder="1"/>
    </xf>
    <xf numFmtId="0" fontId="8" fillId="0" borderId="0" xfId="0" applyFont="1" applyBorder="1" applyAlignment="1">
      <alignment vertical="center" readingOrder="1"/>
    </xf>
    <xf numFmtId="164" fontId="11" fillId="0" borderId="12" xfId="1" applyNumberFormat="1" applyFont="1" applyBorder="1"/>
    <xf numFmtId="164" fontId="11" fillId="0" borderId="36" xfId="1" applyNumberFormat="1" applyFont="1" applyBorder="1"/>
    <xf numFmtId="164" fontId="11" fillId="0" borderId="10" xfId="1" applyNumberFormat="1" applyFont="1" applyBorder="1"/>
    <xf numFmtId="164" fontId="11" fillId="0" borderId="8" xfId="1" applyNumberFormat="1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2" xfId="1" applyNumberFormat="1" applyFont="1" applyBorder="1"/>
    <xf numFmtId="164" fontId="11" fillId="0" borderId="1" xfId="1" applyNumberFormat="1" applyFont="1" applyBorder="1"/>
    <xf numFmtId="164" fontId="11" fillId="0" borderId="11" xfId="1" applyNumberFormat="1" applyFont="1" applyBorder="1"/>
    <xf numFmtId="164" fontId="11" fillId="0" borderId="9" xfId="1" applyNumberFormat="1" applyFont="1" applyBorder="1"/>
    <xf numFmtId="164" fontId="11" fillId="0" borderId="17" xfId="1" applyNumberFormat="1" applyFont="1" applyBorder="1"/>
    <xf numFmtId="164" fontId="11" fillId="0" borderId="20" xfId="1" applyNumberFormat="1" applyFont="1" applyBorder="1"/>
    <xf numFmtId="164" fontId="11" fillId="0" borderId="31" xfId="1" applyNumberFormat="1" applyFont="1" applyBorder="1"/>
    <xf numFmtId="164" fontId="11" fillId="0" borderId="18" xfId="1" applyNumberFormat="1" applyFont="1" applyBorder="1"/>
    <xf numFmtId="164" fontId="11" fillId="0" borderId="19" xfId="1" applyNumberFormat="1" applyFont="1" applyBorder="1"/>
    <xf numFmtId="164" fontId="12" fillId="0" borderId="33" xfId="1" applyNumberFormat="1" applyFont="1" applyBorder="1"/>
    <xf numFmtId="164" fontId="12" fillId="0" borderId="35" xfId="1" applyNumberFormat="1" applyFont="1" applyBorder="1"/>
    <xf numFmtId="164" fontId="12" fillId="0" borderId="34" xfId="1" applyNumberFormat="1" applyFont="1" applyBorder="1"/>
    <xf numFmtId="164" fontId="12" fillId="0" borderId="32" xfId="1" applyNumberFormat="1" applyFont="1" applyBorder="1"/>
    <xf numFmtId="164" fontId="12" fillId="0" borderId="3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rightToLeft="1" tabSelected="1" workbookViewId="0">
      <selection activeCell="A2" sqref="A2:J2"/>
    </sheetView>
  </sheetViews>
  <sheetFormatPr defaultRowHeight="15" x14ac:dyDescent="0.25"/>
  <cols>
    <col min="1" max="1" width="18.140625" customWidth="1"/>
    <col min="2" max="2" width="13.5703125" customWidth="1"/>
    <col min="3" max="3" width="13.140625" customWidth="1"/>
    <col min="4" max="4" width="12.7109375" customWidth="1"/>
    <col min="5" max="5" width="12.5703125" customWidth="1"/>
    <col min="6" max="6" width="12.7109375" customWidth="1"/>
    <col min="7" max="7" width="13" customWidth="1"/>
    <col min="8" max="9" width="12.42578125" customWidth="1"/>
    <col min="10" max="10" width="10.140625" customWidth="1"/>
  </cols>
  <sheetData>
    <row r="1" spans="1:16" ht="48" customHeight="1" x14ac:dyDescent="0.25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52.5" customHeight="1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6" ht="21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6" ht="32.25" thickBot="1" x14ac:dyDescent="0.3">
      <c r="A4" s="18" t="s">
        <v>29</v>
      </c>
      <c r="B4" s="3"/>
      <c r="C4" s="3"/>
      <c r="D4" s="3"/>
      <c r="E4" s="3"/>
      <c r="F4" s="3"/>
      <c r="G4" s="3"/>
      <c r="K4" s="20"/>
      <c r="L4" s="8"/>
      <c r="M4" s="8"/>
      <c r="N4" s="8"/>
      <c r="O4" s="8"/>
      <c r="P4" s="8"/>
    </row>
    <row r="5" spans="1:16" ht="26.25" customHeight="1" thickBot="1" x14ac:dyDescent="0.3">
      <c r="A5" s="4" t="s">
        <v>14</v>
      </c>
      <c r="B5" s="44" t="s">
        <v>21</v>
      </c>
      <c r="C5" s="45"/>
      <c r="D5" s="46" t="s">
        <v>31</v>
      </c>
      <c r="E5" s="47"/>
      <c r="F5" s="47"/>
      <c r="G5" s="48"/>
      <c r="H5" s="44" t="s">
        <v>30</v>
      </c>
      <c r="I5" s="47"/>
      <c r="J5" s="48"/>
      <c r="K5" s="8"/>
      <c r="L5" s="8"/>
      <c r="M5" s="8"/>
      <c r="N5" s="8"/>
      <c r="O5" s="8"/>
      <c r="P5" s="8"/>
    </row>
    <row r="6" spans="1:16" ht="15.75" x14ac:dyDescent="0.25">
      <c r="A6" s="10" t="s">
        <v>13</v>
      </c>
      <c r="B6" s="5" t="s">
        <v>18</v>
      </c>
      <c r="C6" s="13" t="s">
        <v>19</v>
      </c>
      <c r="D6" s="12" t="s">
        <v>18</v>
      </c>
      <c r="E6" s="15" t="s">
        <v>28</v>
      </c>
      <c r="F6" s="17" t="s">
        <v>25</v>
      </c>
      <c r="G6" s="11" t="s">
        <v>28</v>
      </c>
      <c r="H6" s="12" t="s">
        <v>28</v>
      </c>
      <c r="I6" s="17" t="s">
        <v>25</v>
      </c>
      <c r="J6" s="11" t="s">
        <v>28</v>
      </c>
      <c r="K6" s="8"/>
      <c r="L6" s="8"/>
      <c r="M6" s="8"/>
      <c r="N6" s="8"/>
      <c r="O6" s="8"/>
      <c r="P6" s="8"/>
    </row>
    <row r="7" spans="1:16" ht="15.75" x14ac:dyDescent="0.25">
      <c r="A7" s="10"/>
      <c r="B7" s="5" t="s">
        <v>22</v>
      </c>
      <c r="C7" s="13" t="s">
        <v>20</v>
      </c>
      <c r="D7" s="12" t="s">
        <v>22</v>
      </c>
      <c r="E7" s="15" t="s">
        <v>24</v>
      </c>
      <c r="F7" s="17" t="s">
        <v>26</v>
      </c>
      <c r="G7" s="13" t="s">
        <v>27</v>
      </c>
      <c r="H7" s="15" t="s">
        <v>24</v>
      </c>
      <c r="I7" s="17" t="s">
        <v>26</v>
      </c>
      <c r="J7" s="13" t="s">
        <v>27</v>
      </c>
      <c r="K7" s="8"/>
      <c r="L7" s="8"/>
      <c r="M7" s="8"/>
      <c r="N7" s="8"/>
      <c r="O7" s="8"/>
      <c r="P7" s="8"/>
    </row>
    <row r="8" spans="1:16" ht="16.5" thickBot="1" x14ac:dyDescent="0.3">
      <c r="A8" s="6" t="s">
        <v>15</v>
      </c>
      <c r="B8" s="5" t="s">
        <v>23</v>
      </c>
      <c r="C8" s="14"/>
      <c r="D8" s="9" t="s">
        <v>23</v>
      </c>
      <c r="E8" s="16"/>
      <c r="F8" s="17"/>
      <c r="G8" s="13"/>
      <c r="H8" s="16"/>
      <c r="I8" s="17"/>
      <c r="J8" s="13"/>
      <c r="K8" s="8"/>
      <c r="L8" s="8"/>
      <c r="M8" s="8"/>
      <c r="N8" s="8"/>
      <c r="O8" s="8"/>
      <c r="P8" s="8"/>
    </row>
    <row r="9" spans="1:16" x14ac:dyDescent="0.25">
      <c r="A9" s="1" t="s">
        <v>16</v>
      </c>
      <c r="B9" s="21">
        <v>884</v>
      </c>
      <c r="C9" s="22">
        <v>42633</v>
      </c>
      <c r="D9" s="21">
        <v>269</v>
      </c>
      <c r="E9" s="23">
        <v>2083315</v>
      </c>
      <c r="F9" s="23">
        <v>1814495</v>
      </c>
      <c r="G9" s="24">
        <v>569285</v>
      </c>
      <c r="H9" s="25">
        <v>1737321</v>
      </c>
      <c r="I9" s="23">
        <v>1560150</v>
      </c>
      <c r="J9" s="24">
        <v>518109</v>
      </c>
      <c r="K9" s="8"/>
      <c r="L9" s="8"/>
      <c r="M9" s="8"/>
      <c r="N9" s="8"/>
      <c r="O9" s="8"/>
      <c r="P9" s="8"/>
    </row>
    <row r="10" spans="1:16" x14ac:dyDescent="0.25">
      <c r="A10" s="1" t="s">
        <v>0</v>
      </c>
      <c r="B10" s="26">
        <v>145</v>
      </c>
      <c r="C10" s="27">
        <v>5309</v>
      </c>
      <c r="D10" s="26">
        <v>19</v>
      </c>
      <c r="E10" s="28">
        <v>23539</v>
      </c>
      <c r="F10" s="28">
        <v>104150</v>
      </c>
      <c r="G10" s="29">
        <v>40</v>
      </c>
      <c r="H10" s="30">
        <v>16506</v>
      </c>
      <c r="I10" s="28">
        <v>82045</v>
      </c>
      <c r="J10" s="29">
        <v>5</v>
      </c>
      <c r="K10" s="8"/>
      <c r="L10" s="8"/>
      <c r="M10" s="8"/>
      <c r="N10" s="8"/>
      <c r="O10" s="8"/>
      <c r="P10" s="8"/>
    </row>
    <row r="11" spans="1:16" x14ac:dyDescent="0.25">
      <c r="A11" s="1" t="s">
        <v>1</v>
      </c>
      <c r="B11" s="26">
        <v>1323</v>
      </c>
      <c r="C11" s="27">
        <v>36406</v>
      </c>
      <c r="D11" s="26">
        <v>154</v>
      </c>
      <c r="E11" s="28">
        <v>71240</v>
      </c>
      <c r="F11" s="28">
        <v>279840</v>
      </c>
      <c r="G11" s="29">
        <v>3093</v>
      </c>
      <c r="H11" s="30">
        <v>38731</v>
      </c>
      <c r="I11" s="28">
        <v>253742</v>
      </c>
      <c r="J11" s="29">
        <v>1684</v>
      </c>
      <c r="K11" s="8"/>
      <c r="L11" s="8"/>
      <c r="M11" s="8"/>
      <c r="N11" s="8"/>
      <c r="O11" s="8"/>
      <c r="P11" s="8"/>
    </row>
    <row r="12" spans="1:16" x14ac:dyDescent="0.25">
      <c r="A12" s="1" t="s">
        <v>2</v>
      </c>
      <c r="B12" s="26">
        <v>2702</v>
      </c>
      <c r="C12" s="27">
        <v>78833</v>
      </c>
      <c r="D12" s="26">
        <v>386</v>
      </c>
      <c r="E12" s="28">
        <v>285152</v>
      </c>
      <c r="F12" s="28">
        <v>1187589</v>
      </c>
      <c r="G12" s="29">
        <v>38701</v>
      </c>
      <c r="H12" s="30">
        <v>212341</v>
      </c>
      <c r="I12" s="28">
        <v>1076695</v>
      </c>
      <c r="J12" s="29">
        <v>22348</v>
      </c>
      <c r="K12" s="8"/>
      <c r="L12" s="8"/>
      <c r="M12" s="8"/>
      <c r="N12" s="8"/>
      <c r="O12" s="8"/>
      <c r="P12" s="8"/>
    </row>
    <row r="13" spans="1:16" x14ac:dyDescent="0.25">
      <c r="A13" s="1" t="s">
        <v>3</v>
      </c>
      <c r="B13" s="26">
        <v>2460</v>
      </c>
      <c r="C13" s="27">
        <v>75449</v>
      </c>
      <c r="D13" s="26">
        <v>337</v>
      </c>
      <c r="E13" s="28">
        <v>220993</v>
      </c>
      <c r="F13" s="28">
        <v>1302450</v>
      </c>
      <c r="G13" s="29">
        <v>69565</v>
      </c>
      <c r="H13" s="30">
        <v>167340</v>
      </c>
      <c r="I13" s="28">
        <v>938903</v>
      </c>
      <c r="J13" s="29">
        <v>64422</v>
      </c>
      <c r="K13" s="8"/>
      <c r="L13" s="8"/>
      <c r="M13" s="8"/>
      <c r="N13" s="8"/>
      <c r="O13" s="8"/>
      <c r="P13" s="8"/>
    </row>
    <row r="14" spans="1:16" x14ac:dyDescent="0.25">
      <c r="A14" s="1" t="s">
        <v>4</v>
      </c>
      <c r="B14" s="26">
        <v>2233</v>
      </c>
      <c r="C14" s="27">
        <v>70440</v>
      </c>
      <c r="D14" s="26">
        <v>345</v>
      </c>
      <c r="E14" s="28">
        <v>502824</v>
      </c>
      <c r="F14" s="28">
        <v>2027305</v>
      </c>
      <c r="G14" s="29">
        <v>65260</v>
      </c>
      <c r="H14" s="30">
        <v>379041</v>
      </c>
      <c r="I14" s="28">
        <v>1208246</v>
      </c>
      <c r="J14" s="29">
        <v>64497</v>
      </c>
      <c r="K14" s="8"/>
      <c r="L14" s="8"/>
      <c r="M14" s="8"/>
      <c r="N14" s="8"/>
      <c r="O14" s="8"/>
      <c r="P14" s="8"/>
    </row>
    <row r="15" spans="1:16" x14ac:dyDescent="0.25">
      <c r="A15" s="1" t="s">
        <v>5</v>
      </c>
      <c r="B15" s="26">
        <v>1526</v>
      </c>
      <c r="C15" s="27">
        <v>53344</v>
      </c>
      <c r="D15" s="26">
        <v>250</v>
      </c>
      <c r="E15" s="28">
        <v>918972</v>
      </c>
      <c r="F15" s="28">
        <v>1550780</v>
      </c>
      <c r="G15" s="29">
        <v>22130</v>
      </c>
      <c r="H15" s="30">
        <v>551055</v>
      </c>
      <c r="I15" s="28">
        <v>920786</v>
      </c>
      <c r="J15" s="29">
        <v>32154</v>
      </c>
      <c r="K15" s="8"/>
      <c r="L15" s="8"/>
      <c r="M15" s="8"/>
      <c r="N15" s="8"/>
      <c r="O15" s="8"/>
      <c r="P15" s="8"/>
    </row>
    <row r="16" spans="1:16" x14ac:dyDescent="0.25">
      <c r="A16" s="1" t="s">
        <v>6</v>
      </c>
      <c r="B16" s="26">
        <v>509</v>
      </c>
      <c r="C16" s="27">
        <v>20677</v>
      </c>
      <c r="D16" s="26">
        <v>106</v>
      </c>
      <c r="E16" s="28">
        <v>177896</v>
      </c>
      <c r="F16" s="28">
        <v>303440</v>
      </c>
      <c r="G16" s="29">
        <v>40</v>
      </c>
      <c r="H16" s="30">
        <v>129386</v>
      </c>
      <c r="I16" s="28">
        <v>155203</v>
      </c>
      <c r="J16" s="29">
        <v>157</v>
      </c>
      <c r="K16" s="8"/>
      <c r="L16" s="8"/>
      <c r="M16" s="8"/>
      <c r="N16" s="8"/>
      <c r="O16" s="8"/>
      <c r="P16" s="8"/>
    </row>
    <row r="17" spans="1:16" x14ac:dyDescent="0.25">
      <c r="A17" s="1" t="s">
        <v>7</v>
      </c>
      <c r="B17" s="26">
        <v>215</v>
      </c>
      <c r="C17" s="27">
        <v>8147</v>
      </c>
      <c r="D17" s="26">
        <v>45</v>
      </c>
      <c r="E17" s="28">
        <v>71630</v>
      </c>
      <c r="F17" s="28">
        <v>64610</v>
      </c>
      <c r="G17" s="29">
        <v>160</v>
      </c>
      <c r="H17" s="30">
        <v>150887</v>
      </c>
      <c r="I17" s="28">
        <v>63763</v>
      </c>
      <c r="J17" s="29">
        <v>35</v>
      </c>
      <c r="K17" s="8"/>
      <c r="L17" s="8"/>
      <c r="M17" s="8"/>
      <c r="N17" s="8"/>
      <c r="O17" s="8"/>
      <c r="P17" s="8"/>
    </row>
    <row r="18" spans="1:16" x14ac:dyDescent="0.25">
      <c r="A18" s="1" t="s">
        <v>8</v>
      </c>
      <c r="B18" s="26">
        <v>115</v>
      </c>
      <c r="C18" s="27">
        <v>4688</v>
      </c>
      <c r="D18" s="26">
        <v>22</v>
      </c>
      <c r="E18" s="28">
        <v>39526</v>
      </c>
      <c r="F18" s="28">
        <v>139000</v>
      </c>
      <c r="G18" s="29">
        <v>20000</v>
      </c>
      <c r="H18" s="30">
        <v>64866</v>
      </c>
      <c r="I18" s="28">
        <v>89020</v>
      </c>
      <c r="J18" s="29">
        <v>15000</v>
      </c>
      <c r="K18" s="8"/>
      <c r="L18" s="8"/>
      <c r="M18" s="8"/>
      <c r="N18" s="8"/>
      <c r="O18" s="8"/>
      <c r="P18" s="8"/>
    </row>
    <row r="19" spans="1:16" x14ac:dyDescent="0.25">
      <c r="A19" s="1" t="s">
        <v>9</v>
      </c>
      <c r="B19" s="26">
        <v>146</v>
      </c>
      <c r="C19" s="27">
        <v>5969</v>
      </c>
      <c r="D19" s="26">
        <v>37</v>
      </c>
      <c r="E19" s="28">
        <v>215993</v>
      </c>
      <c r="F19" s="28">
        <v>892001</v>
      </c>
      <c r="G19" s="29">
        <v>250</v>
      </c>
      <c r="H19" s="30">
        <v>186190</v>
      </c>
      <c r="I19" s="28">
        <v>664121</v>
      </c>
      <c r="J19" s="29">
        <v>117</v>
      </c>
      <c r="K19" s="8"/>
      <c r="L19" s="8"/>
      <c r="M19" s="8"/>
      <c r="N19" s="8"/>
      <c r="O19" s="8"/>
      <c r="P19" s="8"/>
    </row>
    <row r="20" spans="1:16" x14ac:dyDescent="0.25">
      <c r="A20" s="1" t="s">
        <v>10</v>
      </c>
      <c r="B20" s="26">
        <v>57</v>
      </c>
      <c r="C20" s="27">
        <v>3465</v>
      </c>
      <c r="D20" s="26">
        <v>12</v>
      </c>
      <c r="E20" s="28">
        <v>51481</v>
      </c>
      <c r="F20" s="28">
        <v>30000</v>
      </c>
      <c r="G20" s="29">
        <v>16000</v>
      </c>
      <c r="H20" s="30">
        <v>51261</v>
      </c>
      <c r="I20" s="28">
        <v>30050</v>
      </c>
      <c r="J20" s="29">
        <v>16010</v>
      </c>
      <c r="K20" s="8"/>
      <c r="L20" s="8"/>
      <c r="M20" s="8"/>
      <c r="N20" s="8"/>
      <c r="O20" s="8"/>
      <c r="P20" s="8"/>
    </row>
    <row r="21" spans="1:16" x14ac:dyDescent="0.25">
      <c r="A21" s="7" t="s">
        <v>11</v>
      </c>
      <c r="B21" s="26">
        <v>85</v>
      </c>
      <c r="C21" s="27">
        <v>5002</v>
      </c>
      <c r="D21" s="26">
        <v>17</v>
      </c>
      <c r="E21" s="28">
        <v>50175</v>
      </c>
      <c r="F21" s="28">
        <v>61000</v>
      </c>
      <c r="G21" s="29">
        <v>0</v>
      </c>
      <c r="H21" s="30">
        <v>42281</v>
      </c>
      <c r="I21" s="28">
        <v>42310</v>
      </c>
      <c r="J21" s="29">
        <v>0</v>
      </c>
      <c r="K21" s="8"/>
      <c r="L21" s="8"/>
      <c r="M21" s="8"/>
      <c r="N21" s="8"/>
      <c r="O21" s="8"/>
      <c r="P21" s="8"/>
    </row>
    <row r="22" spans="1:16" ht="15.75" thickBot="1" x14ac:dyDescent="0.3">
      <c r="A22" s="2" t="s">
        <v>12</v>
      </c>
      <c r="B22" s="31">
        <v>16</v>
      </c>
      <c r="C22" s="32">
        <v>1535</v>
      </c>
      <c r="D22" s="31">
        <v>6</v>
      </c>
      <c r="E22" s="33">
        <v>55000</v>
      </c>
      <c r="F22" s="33">
        <v>428000</v>
      </c>
      <c r="G22" s="34">
        <v>20000</v>
      </c>
      <c r="H22" s="35">
        <v>30150</v>
      </c>
      <c r="I22" s="33">
        <v>412015</v>
      </c>
      <c r="J22" s="34">
        <v>20005</v>
      </c>
      <c r="K22" s="8"/>
      <c r="L22" s="8"/>
      <c r="M22" s="8"/>
      <c r="N22" s="8"/>
      <c r="O22" s="8"/>
      <c r="P22" s="8"/>
    </row>
    <row r="23" spans="1:16" ht="17.25" thickBot="1" x14ac:dyDescent="0.3">
      <c r="A23" s="19" t="s">
        <v>17</v>
      </c>
      <c r="B23" s="36">
        <f t="shared" ref="B23:J23" si="0">SUM(B9:B22)</f>
        <v>12416</v>
      </c>
      <c r="C23" s="37">
        <f t="shared" si="0"/>
        <v>411897</v>
      </c>
      <c r="D23" s="36">
        <f t="shared" si="0"/>
        <v>2005</v>
      </c>
      <c r="E23" s="38">
        <f t="shared" si="0"/>
        <v>4767736</v>
      </c>
      <c r="F23" s="38">
        <f t="shared" si="0"/>
        <v>10184660</v>
      </c>
      <c r="G23" s="39">
        <f t="shared" si="0"/>
        <v>824524</v>
      </c>
      <c r="H23" s="40">
        <f t="shared" si="0"/>
        <v>3757356</v>
      </c>
      <c r="I23" s="38">
        <f t="shared" si="0"/>
        <v>7497049</v>
      </c>
      <c r="J23" s="39">
        <f t="shared" si="0"/>
        <v>754543</v>
      </c>
    </row>
    <row r="25" spans="1:16" x14ac:dyDescent="0.25">
      <c r="A25" s="42" t="s">
        <v>34</v>
      </c>
      <c r="B25" s="42"/>
      <c r="C25" s="42"/>
      <c r="D25" s="42"/>
      <c r="E25" s="42"/>
    </row>
  </sheetData>
  <mergeCells count="6">
    <mergeCell ref="A2:J2"/>
    <mergeCell ref="A25:E25"/>
    <mergeCell ref="A1:J1"/>
    <mergeCell ref="B5:C5"/>
    <mergeCell ref="D5:G5"/>
    <mergeCell ref="H5:J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2012-10-24T08:26:18Z</dcterms:modified>
</cp:coreProperties>
</file>